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'Tabelle1'!$A$2:$K$69</definedName>
  </definedNames>
  <calcPr fullCalcOnLoad="1"/>
</workbook>
</file>

<file path=xl/sharedStrings.xml><?xml version="1.0" encoding="utf-8"?>
<sst xmlns="http://schemas.openxmlformats.org/spreadsheetml/2006/main" count="288" uniqueCount="133">
  <si>
    <t>Teilnehmer</t>
  </si>
  <si>
    <t>Name</t>
  </si>
  <si>
    <t>Vorname</t>
  </si>
  <si>
    <t>Gewicht</t>
  </si>
  <si>
    <t>Verein</t>
  </si>
  <si>
    <t>Geschlecht</t>
  </si>
  <si>
    <t>U10/U12</t>
  </si>
  <si>
    <t>Jahrgang</t>
  </si>
  <si>
    <t>Ehinger Sportclub</t>
  </si>
  <si>
    <t>w</t>
  </si>
  <si>
    <t>m</t>
  </si>
  <si>
    <t>Valentin</t>
  </si>
  <si>
    <t>Viviana</t>
  </si>
  <si>
    <t>Sonja</t>
  </si>
  <si>
    <t>Jakob</t>
  </si>
  <si>
    <t>Dominik</t>
  </si>
  <si>
    <t>Lukas</t>
  </si>
  <si>
    <t>TSV Erbach</t>
  </si>
  <si>
    <t>Luca</t>
  </si>
  <si>
    <t>VfL Ulm</t>
  </si>
  <si>
    <t>Daniel</t>
  </si>
  <si>
    <t>TSV Schelklingen</t>
  </si>
  <si>
    <t>Jana</t>
  </si>
  <si>
    <t>TSV Laupheim</t>
  </si>
  <si>
    <t>Sven</t>
  </si>
  <si>
    <t>Marlon</t>
  </si>
  <si>
    <t>David</t>
  </si>
  <si>
    <t>Leon</t>
  </si>
  <si>
    <t>Kevin</t>
  </si>
  <si>
    <t>Marcel</t>
  </si>
  <si>
    <t>Nathanael</t>
  </si>
  <si>
    <t>Philipp</t>
  </si>
  <si>
    <t>Sophie</t>
  </si>
  <si>
    <t>Nadine</t>
  </si>
  <si>
    <t>Platz</t>
  </si>
  <si>
    <t>Heuschmid</t>
  </si>
  <si>
    <t>Kaut</t>
  </si>
  <si>
    <t>Hoffmann</t>
  </si>
  <si>
    <t>Kiehne</t>
  </si>
  <si>
    <t>Laura</t>
  </si>
  <si>
    <t>Rothmaier</t>
  </si>
  <si>
    <t>Marc-Philipp</t>
  </si>
  <si>
    <t>Müller</t>
  </si>
  <si>
    <t>Vaillant</t>
  </si>
  <si>
    <t>Böckheler</t>
  </si>
  <si>
    <t>Illes</t>
  </si>
  <si>
    <t>Burde</t>
  </si>
  <si>
    <t>Miller</t>
  </si>
  <si>
    <t>Baur</t>
  </si>
  <si>
    <t xml:space="preserve">Müller  </t>
  </si>
  <si>
    <t>Uecker</t>
  </si>
  <si>
    <t>Ruppert</t>
  </si>
  <si>
    <t>Ebner</t>
  </si>
  <si>
    <t>Storz</t>
  </si>
  <si>
    <t>Mathilda</t>
  </si>
  <si>
    <t>Uriel</t>
  </si>
  <si>
    <t>Maier</t>
  </si>
  <si>
    <t>Jonas</t>
  </si>
  <si>
    <t>Borostowski</t>
  </si>
  <si>
    <t>Chris</t>
  </si>
  <si>
    <t>Schuhbaur</t>
  </si>
  <si>
    <t>Jonathan</t>
  </si>
  <si>
    <t>Mandy</t>
  </si>
  <si>
    <t>Verlic</t>
  </si>
  <si>
    <t>Jacqueline</t>
  </si>
  <si>
    <t>Berger</t>
  </si>
  <si>
    <t>Julia</t>
  </si>
  <si>
    <t>Mike</t>
  </si>
  <si>
    <t>Franziska</t>
  </si>
  <si>
    <t>Stöferle</t>
  </si>
  <si>
    <t>Jasmin</t>
  </si>
  <si>
    <t>Coric</t>
  </si>
  <si>
    <t>Marco</t>
  </si>
  <si>
    <t xml:space="preserve">Paulsin </t>
  </si>
  <si>
    <t>Bednarsky</t>
  </si>
  <si>
    <t>Vogt</t>
  </si>
  <si>
    <t>Sebastian</t>
  </si>
  <si>
    <t>TV Wiblingen</t>
  </si>
  <si>
    <t>Ehinger Pokalturnier 2012 am 16.12.2010</t>
  </si>
  <si>
    <t>Wurster</t>
  </si>
  <si>
    <t>Paul</t>
  </si>
  <si>
    <t>SC Sigmaringen</t>
  </si>
  <si>
    <t>Pilz</t>
  </si>
  <si>
    <t>Schulz</t>
  </si>
  <si>
    <t>Mark</t>
  </si>
  <si>
    <t>Maike</t>
  </si>
  <si>
    <t>Kramlich</t>
  </si>
  <si>
    <t xml:space="preserve">Schwab </t>
  </si>
  <si>
    <t>Guilbaut</t>
  </si>
  <si>
    <t>Benedikt</t>
  </si>
  <si>
    <t>Ferdinand</t>
  </si>
  <si>
    <t>Cevin</t>
  </si>
  <si>
    <t>SV Göttingen</t>
  </si>
  <si>
    <t xml:space="preserve">Mannes </t>
  </si>
  <si>
    <t>Marc</t>
  </si>
  <si>
    <t>Hildwein</t>
  </si>
  <si>
    <t>Röder</t>
  </si>
  <si>
    <t>Hannah</t>
  </si>
  <si>
    <t>Linus</t>
  </si>
  <si>
    <t>Kratsch</t>
  </si>
  <si>
    <t>Selina</t>
  </si>
  <si>
    <t>Coppola</t>
  </si>
  <si>
    <t>Rocco</t>
  </si>
  <si>
    <t>Latroch</t>
  </si>
  <si>
    <t>Leila</t>
  </si>
  <si>
    <t>Lippold</t>
  </si>
  <si>
    <t xml:space="preserve">Nickel </t>
  </si>
  <si>
    <t>Erik</t>
  </si>
  <si>
    <t>Oleynik</t>
  </si>
  <si>
    <t>Edgard</t>
  </si>
  <si>
    <t>Weinberg</t>
  </si>
  <si>
    <t>Viktor</t>
  </si>
  <si>
    <t>Klassen</t>
  </si>
  <si>
    <t>Max</t>
  </si>
  <si>
    <t>Bonsa</t>
  </si>
  <si>
    <t>Bohn</t>
  </si>
  <si>
    <t>Johannes</t>
  </si>
  <si>
    <t>Göttinger</t>
  </si>
  <si>
    <t>Nick</t>
  </si>
  <si>
    <t>Tobias</t>
  </si>
  <si>
    <t>Moritz</t>
  </si>
  <si>
    <t>Kuzenko</t>
  </si>
  <si>
    <t>Alexander</t>
  </si>
  <si>
    <t>Jan</t>
  </si>
  <si>
    <t>Berkov</t>
  </si>
  <si>
    <t>Püschner</t>
  </si>
  <si>
    <t>Sascha</t>
  </si>
  <si>
    <t>Funda</t>
  </si>
  <si>
    <t>Bilici</t>
  </si>
  <si>
    <t>Kröner</t>
  </si>
  <si>
    <t>Hirschle</t>
  </si>
  <si>
    <t>Sturov</t>
  </si>
  <si>
    <t>Punkte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</si>
</sst>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Ubuntu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69" applyFont="1" applyFill="1">
      <alignment/>
      <protection/>
    </xf>
    <xf numFmtId="0" fontId="0" fillId="19" borderId="0" xfId="0" applyFill="1" applyAlignment="1">
      <alignment/>
    </xf>
    <xf numFmtId="0" fontId="0" fillId="11" borderId="0" xfId="0" applyFont="1" applyFill="1" applyAlignment="1">
      <alignment/>
    </xf>
    <xf numFmtId="0" fontId="18" fillId="11" borderId="0" xfId="69" applyFont="1" applyFill="1">
      <alignment/>
      <protection/>
    </xf>
    <xf numFmtId="0" fontId="0" fillId="11" borderId="0" xfId="0" applyFill="1" applyAlignment="1">
      <alignment/>
    </xf>
    <xf numFmtId="0" fontId="0" fillId="9" borderId="0" xfId="0" applyFont="1" applyFill="1" applyAlignment="1">
      <alignment/>
    </xf>
    <xf numFmtId="0" fontId="18" fillId="9" borderId="0" xfId="69" applyFont="1" applyFill="1">
      <alignment/>
      <protection/>
    </xf>
    <xf numFmtId="0" fontId="0" fillId="9" borderId="0" xfId="0" applyFill="1" applyAlignment="1">
      <alignment/>
    </xf>
    <xf numFmtId="0" fontId="19" fillId="9" borderId="0" xfId="0" applyFont="1" applyFill="1" applyAlignment="1">
      <alignment/>
    </xf>
    <xf numFmtId="0" fontId="0" fillId="25" borderId="0" xfId="0" applyFill="1" applyAlignment="1">
      <alignment/>
    </xf>
    <xf numFmtId="0" fontId="18" fillId="25" borderId="0" xfId="69" applyFont="1" applyFill="1">
      <alignment/>
      <protection/>
    </xf>
    <xf numFmtId="0" fontId="0" fillId="25" borderId="0" xfId="0" applyFont="1" applyFill="1" applyAlignment="1">
      <alignment/>
    </xf>
    <xf numFmtId="0" fontId="0" fillId="18" borderId="0" xfId="0" applyFill="1" applyAlignment="1">
      <alignment/>
    </xf>
    <xf numFmtId="0" fontId="18" fillId="18" borderId="0" xfId="69" applyFont="1" applyFill="1">
      <alignment/>
      <protection/>
    </xf>
    <xf numFmtId="0" fontId="0" fillId="18" borderId="0" xfId="0" applyFont="1" applyFill="1" applyAlignment="1">
      <alignment/>
    </xf>
    <xf numFmtId="0" fontId="0" fillId="5" borderId="0" xfId="0" applyFill="1" applyAlignment="1">
      <alignment/>
    </xf>
    <xf numFmtId="0" fontId="18" fillId="5" borderId="0" xfId="69" applyFont="1" applyFill="1">
      <alignment/>
      <protection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18" fillId="2" borderId="0" xfId="69" applyFont="1" applyFill="1">
      <alignment/>
      <protection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0" fillId="8" borderId="0" xfId="0" applyFont="1" applyFill="1" applyAlignment="1">
      <alignment/>
    </xf>
    <xf numFmtId="0" fontId="18" fillId="8" borderId="0" xfId="69" applyFont="1" applyFill="1">
      <alignment/>
      <protection/>
    </xf>
    <xf numFmtId="0" fontId="0" fillId="8" borderId="0" xfId="0" applyFill="1" applyAlignment="1">
      <alignment/>
    </xf>
    <xf numFmtId="0" fontId="19" fillId="8" borderId="0" xfId="0" applyFont="1" applyFill="1" applyAlignment="1">
      <alignment/>
    </xf>
    <xf numFmtId="0" fontId="0" fillId="10" borderId="0" xfId="0" applyFill="1" applyAlignment="1">
      <alignment/>
    </xf>
    <xf numFmtId="0" fontId="18" fillId="10" borderId="0" xfId="69" applyFont="1" applyFill="1">
      <alignment/>
      <protection/>
    </xf>
    <xf numFmtId="0" fontId="0" fillId="10" borderId="0" xfId="0" applyFont="1" applyFill="1" applyAlignment="1">
      <alignment/>
    </xf>
    <xf numFmtId="0" fontId="0" fillId="20" borderId="0" xfId="0" applyFill="1" applyAlignment="1">
      <alignment/>
    </xf>
    <xf numFmtId="0" fontId="18" fillId="20" borderId="0" xfId="69" applyFont="1" applyFill="1">
      <alignment/>
      <protection/>
    </xf>
    <xf numFmtId="0" fontId="0" fillId="20" borderId="0" xfId="0" applyFont="1" applyFill="1" applyAlignment="1">
      <alignment/>
    </xf>
    <xf numFmtId="0" fontId="0" fillId="23" borderId="0" xfId="0" applyFill="1" applyAlignment="1">
      <alignment/>
    </xf>
    <xf numFmtId="0" fontId="18" fillId="23" borderId="0" xfId="69" applyFont="1" applyFill="1">
      <alignment/>
      <protection/>
    </xf>
    <xf numFmtId="0" fontId="0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0" fillId="26" borderId="0" xfId="0" applyFill="1" applyAlignment="1">
      <alignment/>
    </xf>
    <xf numFmtId="0" fontId="18" fillId="26" borderId="0" xfId="69" applyFont="1" applyFill="1">
      <alignment/>
      <protection/>
    </xf>
    <xf numFmtId="0" fontId="0" fillId="26" borderId="0" xfId="0" applyFont="1" applyFill="1" applyAlignment="1">
      <alignment/>
    </xf>
    <xf numFmtId="0" fontId="0" fillId="14" borderId="0" xfId="0" applyFont="1" applyFill="1" applyAlignment="1">
      <alignment/>
    </xf>
    <xf numFmtId="0" fontId="18" fillId="14" borderId="0" xfId="69" applyFont="1" applyFill="1">
      <alignment/>
      <protection/>
    </xf>
    <xf numFmtId="0" fontId="0" fillId="14" borderId="0" xfId="0" applyFill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7" borderId="0" xfId="0" applyFill="1" applyAlignment="1">
      <alignment/>
    </xf>
    <xf numFmtId="0" fontId="18" fillId="27" borderId="0" xfId="69" applyFont="1" applyFill="1">
      <alignment/>
      <protection/>
    </xf>
    <xf numFmtId="0" fontId="0" fillId="27" borderId="0" xfId="0" applyFont="1" applyFill="1" applyAlignment="1">
      <alignment/>
    </xf>
    <xf numFmtId="0" fontId="0" fillId="21" borderId="0" xfId="0" applyFill="1" applyAlignment="1">
      <alignment/>
    </xf>
    <xf numFmtId="0" fontId="18" fillId="21" borderId="0" xfId="69" applyFont="1" applyFill="1">
      <alignment/>
      <protection/>
    </xf>
    <xf numFmtId="0" fontId="0" fillId="21" borderId="0" xfId="0" applyFont="1" applyFill="1" applyAlignment="1">
      <alignment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_Tabelle1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G82" sqref="G82"/>
    </sheetView>
  </sheetViews>
  <sheetFormatPr defaultColWidth="11.421875" defaultRowHeight="12.75"/>
  <cols>
    <col min="1" max="1" width="4.8515625" style="0" customWidth="1"/>
    <col min="4" max="4" width="17.28125" style="0" customWidth="1"/>
    <col min="5" max="5" width="10.28125" style="0" customWidth="1"/>
    <col min="7" max="7" width="13.57421875" style="0" bestFit="1" customWidth="1"/>
    <col min="11" max="16384" width="11.421875" style="46" customWidth="1"/>
  </cols>
  <sheetData>
    <row r="1" spans="2:5" ht="12.75">
      <c r="B1" s="1" t="s">
        <v>0</v>
      </c>
      <c r="C1" s="1" t="s">
        <v>78</v>
      </c>
      <c r="D1" s="1"/>
      <c r="E1" s="1"/>
    </row>
    <row r="2" spans="2:10" ht="12.75">
      <c r="B2" s="1" t="s">
        <v>1</v>
      </c>
      <c r="C2" s="1" t="s">
        <v>2</v>
      </c>
      <c r="D2" s="1" t="s">
        <v>4</v>
      </c>
      <c r="E2" s="1" t="s">
        <v>5</v>
      </c>
      <c r="F2" s="1" t="s">
        <v>3</v>
      </c>
      <c r="G2" s="1" t="s">
        <v>6</v>
      </c>
      <c r="H2" s="1" t="s">
        <v>7</v>
      </c>
      <c r="J2" s="1" t="s">
        <v>34</v>
      </c>
    </row>
    <row r="3" spans="1:11" s="47" customFormat="1" ht="12.75">
      <c r="A3" s="39"/>
      <c r="B3" s="39" t="s">
        <v>130</v>
      </c>
      <c r="C3" s="40" t="s">
        <v>119</v>
      </c>
      <c r="D3" s="40" t="s">
        <v>8</v>
      </c>
      <c r="E3" s="40" t="s">
        <v>10</v>
      </c>
      <c r="F3" s="39">
        <v>21.5</v>
      </c>
      <c r="G3" s="41">
        <v>10</v>
      </c>
      <c r="H3" s="39">
        <v>2004</v>
      </c>
      <c r="I3" s="39">
        <v>10</v>
      </c>
      <c r="J3" s="39">
        <v>1</v>
      </c>
      <c r="K3" s="39">
        <v>1</v>
      </c>
    </row>
    <row r="4" spans="1:10" s="47" customFormat="1" ht="12.75">
      <c r="A4" s="10"/>
      <c r="B4" s="8" t="s">
        <v>65</v>
      </c>
      <c r="C4" s="9" t="s">
        <v>66</v>
      </c>
      <c r="D4" s="9" t="s">
        <v>8</v>
      </c>
      <c r="E4" s="9" t="s">
        <v>9</v>
      </c>
      <c r="F4" s="10">
        <v>24</v>
      </c>
      <c r="G4" s="8">
        <v>10</v>
      </c>
      <c r="H4" s="10">
        <v>2004</v>
      </c>
      <c r="I4" s="10">
        <v>3</v>
      </c>
      <c r="J4" s="10">
        <v>3</v>
      </c>
    </row>
    <row r="5" spans="1:10" s="47" customFormat="1" ht="12.75">
      <c r="A5" s="39"/>
      <c r="B5" s="41" t="s">
        <v>44</v>
      </c>
      <c r="C5" s="40" t="s">
        <v>55</v>
      </c>
      <c r="D5" s="40" t="s">
        <v>8</v>
      </c>
      <c r="E5" s="40" t="s">
        <v>10</v>
      </c>
      <c r="F5" s="39">
        <v>24</v>
      </c>
      <c r="G5" s="41">
        <v>10</v>
      </c>
      <c r="H5" s="39">
        <v>2005</v>
      </c>
      <c r="I5" s="39"/>
      <c r="J5" s="39">
        <v>4</v>
      </c>
    </row>
    <row r="6" spans="1:10" s="47" customFormat="1" ht="12.75">
      <c r="A6" s="39"/>
      <c r="B6" s="41" t="s">
        <v>47</v>
      </c>
      <c r="C6" s="40" t="s">
        <v>67</v>
      </c>
      <c r="D6" s="40" t="s">
        <v>8</v>
      </c>
      <c r="E6" s="40" t="s">
        <v>10</v>
      </c>
      <c r="F6" s="39">
        <v>24</v>
      </c>
      <c r="G6" s="41">
        <v>10</v>
      </c>
      <c r="H6" s="39">
        <v>2005</v>
      </c>
      <c r="I6" s="39">
        <v>3</v>
      </c>
      <c r="J6" s="39">
        <v>3</v>
      </c>
    </row>
    <row r="7" spans="1:11" s="47" customFormat="1" ht="12.75">
      <c r="A7" s="39"/>
      <c r="B7" s="39" t="s">
        <v>106</v>
      </c>
      <c r="C7" s="40" t="s">
        <v>107</v>
      </c>
      <c r="D7" s="40" t="s">
        <v>8</v>
      </c>
      <c r="E7" s="40" t="s">
        <v>10</v>
      </c>
      <c r="F7" s="39">
        <v>24</v>
      </c>
      <c r="G7" s="41">
        <v>10</v>
      </c>
      <c r="H7" s="39">
        <v>2003</v>
      </c>
      <c r="I7" s="39">
        <v>10</v>
      </c>
      <c r="J7" s="39">
        <v>1</v>
      </c>
      <c r="K7" s="39">
        <v>1</v>
      </c>
    </row>
    <row r="8" spans="1:10" s="47" customFormat="1" ht="12.75">
      <c r="A8" s="39"/>
      <c r="B8" s="39" t="s">
        <v>82</v>
      </c>
      <c r="C8" s="40" t="s">
        <v>31</v>
      </c>
      <c r="D8" s="40" t="s">
        <v>81</v>
      </c>
      <c r="E8" s="40" t="s">
        <v>10</v>
      </c>
      <c r="F8" s="39">
        <v>24</v>
      </c>
      <c r="G8" s="41">
        <v>10</v>
      </c>
      <c r="H8" s="39">
        <v>2004</v>
      </c>
      <c r="I8" s="39">
        <v>6</v>
      </c>
      <c r="J8" s="39">
        <v>2</v>
      </c>
    </row>
    <row r="9" spans="1:10" s="47" customFormat="1" ht="12.75">
      <c r="A9" s="10"/>
      <c r="B9" s="8" t="s">
        <v>46</v>
      </c>
      <c r="C9" s="9" t="s">
        <v>62</v>
      </c>
      <c r="D9" s="9" t="s">
        <v>8</v>
      </c>
      <c r="E9" s="9" t="s">
        <v>9</v>
      </c>
      <c r="F9" s="10">
        <v>26</v>
      </c>
      <c r="G9" s="8">
        <v>10</v>
      </c>
      <c r="H9" s="10">
        <v>2005</v>
      </c>
      <c r="I9" s="10"/>
      <c r="J9" s="10">
        <v>4</v>
      </c>
    </row>
    <row r="10" spans="1:10" s="47" customFormat="1" ht="12.75">
      <c r="A10" s="32"/>
      <c r="B10" s="32" t="s">
        <v>51</v>
      </c>
      <c r="C10" s="33" t="s">
        <v>16</v>
      </c>
      <c r="D10" s="33" t="s">
        <v>19</v>
      </c>
      <c r="E10" s="33" t="s">
        <v>10</v>
      </c>
      <c r="F10" s="32">
        <v>26</v>
      </c>
      <c r="G10" s="34">
        <v>12</v>
      </c>
      <c r="H10" s="33">
        <v>2002</v>
      </c>
      <c r="I10" s="32">
        <v>6</v>
      </c>
      <c r="J10" s="32">
        <v>2</v>
      </c>
    </row>
    <row r="11" spans="1:10" s="47" customFormat="1" ht="12.75">
      <c r="A11" s="27"/>
      <c r="B11" s="27" t="s">
        <v>110</v>
      </c>
      <c r="C11" s="26" t="s">
        <v>111</v>
      </c>
      <c r="D11" s="26" t="s">
        <v>81</v>
      </c>
      <c r="E11" s="26" t="s">
        <v>10</v>
      </c>
      <c r="F11" s="27">
        <v>26</v>
      </c>
      <c r="G11" s="25">
        <v>10</v>
      </c>
      <c r="H11" s="27">
        <v>2003</v>
      </c>
      <c r="I11" s="27">
        <v>6</v>
      </c>
      <c r="J11" s="27">
        <v>2</v>
      </c>
    </row>
    <row r="12" spans="1:10" s="47" customFormat="1" ht="12.75">
      <c r="A12" s="27"/>
      <c r="B12" s="25" t="s">
        <v>37</v>
      </c>
      <c r="C12" s="26" t="s">
        <v>89</v>
      </c>
      <c r="D12" s="26" t="s">
        <v>19</v>
      </c>
      <c r="E12" s="26" t="s">
        <v>10</v>
      </c>
      <c r="F12" s="27">
        <v>27</v>
      </c>
      <c r="G12" s="25">
        <v>10</v>
      </c>
      <c r="H12" s="26">
        <v>2005</v>
      </c>
      <c r="I12" s="27"/>
      <c r="J12" s="27">
        <v>4</v>
      </c>
    </row>
    <row r="13" spans="1:10" s="47" customFormat="1" ht="12.75">
      <c r="A13" s="27"/>
      <c r="B13" s="27" t="s">
        <v>47</v>
      </c>
      <c r="C13" s="26" t="s">
        <v>123</v>
      </c>
      <c r="D13" s="26" t="s">
        <v>23</v>
      </c>
      <c r="E13" s="27" t="s">
        <v>10</v>
      </c>
      <c r="F13" s="27">
        <v>27</v>
      </c>
      <c r="G13" s="25">
        <v>10</v>
      </c>
      <c r="H13" s="27">
        <v>2004</v>
      </c>
      <c r="I13" s="27">
        <v>3</v>
      </c>
      <c r="J13" s="27">
        <v>3</v>
      </c>
    </row>
    <row r="14" spans="1:10" s="47" customFormat="1" ht="12.75">
      <c r="A14" s="32"/>
      <c r="B14" s="34" t="s">
        <v>101</v>
      </c>
      <c r="C14" s="33" t="s">
        <v>102</v>
      </c>
      <c r="D14" s="33" t="s">
        <v>21</v>
      </c>
      <c r="E14" s="33" t="s">
        <v>10</v>
      </c>
      <c r="F14" s="32">
        <v>28</v>
      </c>
      <c r="G14" s="34">
        <v>12</v>
      </c>
      <c r="H14" s="33">
        <v>2002</v>
      </c>
      <c r="I14" s="32">
        <v>3</v>
      </c>
      <c r="J14" s="32">
        <v>3</v>
      </c>
    </row>
    <row r="15" spans="1:11" s="47" customFormat="1" ht="12.75">
      <c r="A15" s="10"/>
      <c r="B15" s="10" t="s">
        <v>95</v>
      </c>
      <c r="C15" s="9" t="s">
        <v>100</v>
      </c>
      <c r="D15" s="9" t="s">
        <v>92</v>
      </c>
      <c r="E15" s="9" t="s">
        <v>9</v>
      </c>
      <c r="F15" s="10">
        <v>28</v>
      </c>
      <c r="G15" s="10">
        <v>10</v>
      </c>
      <c r="H15" s="9">
        <v>2003</v>
      </c>
      <c r="I15" s="10">
        <v>10</v>
      </c>
      <c r="J15" s="10">
        <v>1</v>
      </c>
      <c r="K15" s="10">
        <v>7</v>
      </c>
    </row>
    <row r="16" spans="1:11" s="47" customFormat="1" ht="12.75">
      <c r="A16" s="32"/>
      <c r="B16" s="32" t="s">
        <v>112</v>
      </c>
      <c r="C16" s="33" t="s">
        <v>109</v>
      </c>
      <c r="D16" s="33" t="s">
        <v>77</v>
      </c>
      <c r="E16" s="33" t="s">
        <v>10</v>
      </c>
      <c r="F16" s="32">
        <v>28</v>
      </c>
      <c r="G16" s="34">
        <v>12</v>
      </c>
      <c r="H16" s="32">
        <v>2002</v>
      </c>
      <c r="I16" s="32">
        <v>10</v>
      </c>
      <c r="J16" s="32">
        <v>1</v>
      </c>
      <c r="K16" s="32">
        <v>5</v>
      </c>
    </row>
    <row r="17" spans="1:10" s="47" customFormat="1" ht="12.75">
      <c r="A17" s="10"/>
      <c r="B17" s="11" t="s">
        <v>103</v>
      </c>
      <c r="C17" s="9" t="s">
        <v>104</v>
      </c>
      <c r="D17" s="9" t="s">
        <v>21</v>
      </c>
      <c r="E17" s="9" t="s">
        <v>9</v>
      </c>
      <c r="F17" s="10">
        <v>28</v>
      </c>
      <c r="G17" s="8">
        <v>10</v>
      </c>
      <c r="H17" s="10">
        <v>2003</v>
      </c>
      <c r="I17" s="10">
        <v>6</v>
      </c>
      <c r="J17" s="10">
        <v>2</v>
      </c>
    </row>
    <row r="18" spans="1:11" s="47" customFormat="1" ht="12.75">
      <c r="A18" s="27"/>
      <c r="B18" s="27" t="s">
        <v>108</v>
      </c>
      <c r="C18" s="26" t="s">
        <v>109</v>
      </c>
      <c r="D18" s="26" t="s">
        <v>77</v>
      </c>
      <c r="E18" s="26" t="s">
        <v>10</v>
      </c>
      <c r="F18" s="27">
        <v>28</v>
      </c>
      <c r="G18" s="25">
        <v>10</v>
      </c>
      <c r="H18" s="27">
        <v>2003</v>
      </c>
      <c r="I18" s="27">
        <v>10</v>
      </c>
      <c r="J18" s="27">
        <v>1</v>
      </c>
      <c r="K18" s="27">
        <v>5</v>
      </c>
    </row>
    <row r="19" spans="1:10" s="47" customFormat="1" ht="12.75">
      <c r="A19" s="35"/>
      <c r="B19" s="35" t="s">
        <v>117</v>
      </c>
      <c r="C19" s="36" t="s">
        <v>118</v>
      </c>
      <c r="D19" s="36" t="s">
        <v>21</v>
      </c>
      <c r="E19" s="36" t="s">
        <v>10</v>
      </c>
      <c r="F19" s="35">
        <v>29</v>
      </c>
      <c r="G19" s="37">
        <v>12</v>
      </c>
      <c r="H19" s="35">
        <v>2002</v>
      </c>
      <c r="I19" s="35"/>
      <c r="J19" s="35">
        <v>4</v>
      </c>
    </row>
    <row r="20" spans="1:10" s="47" customFormat="1" ht="12.75">
      <c r="A20" s="35"/>
      <c r="B20" s="35" t="s">
        <v>95</v>
      </c>
      <c r="C20" s="36" t="s">
        <v>29</v>
      </c>
      <c r="D20" s="36" t="s">
        <v>92</v>
      </c>
      <c r="E20" s="36" t="s">
        <v>10</v>
      </c>
      <c r="F20" s="35">
        <v>29</v>
      </c>
      <c r="G20" s="37">
        <v>12</v>
      </c>
      <c r="H20" s="36">
        <v>2002</v>
      </c>
      <c r="I20" s="35"/>
      <c r="J20" s="35">
        <v>5</v>
      </c>
    </row>
    <row r="21" spans="1:10" s="47" customFormat="1" ht="12.75">
      <c r="A21" s="10"/>
      <c r="B21" s="10" t="s">
        <v>105</v>
      </c>
      <c r="C21" s="9" t="s">
        <v>16</v>
      </c>
      <c r="D21" s="9" t="s">
        <v>81</v>
      </c>
      <c r="E21" s="9" t="s">
        <v>10</v>
      </c>
      <c r="F21" s="10">
        <v>29</v>
      </c>
      <c r="G21" s="8">
        <v>10</v>
      </c>
      <c r="H21" s="10">
        <v>2003</v>
      </c>
      <c r="I21" s="10">
        <v>3</v>
      </c>
      <c r="J21" s="10">
        <v>3</v>
      </c>
    </row>
    <row r="22" spans="1:10" s="47" customFormat="1" ht="12.75">
      <c r="A22" s="10"/>
      <c r="B22" s="8" t="s">
        <v>56</v>
      </c>
      <c r="C22" s="9" t="s">
        <v>14</v>
      </c>
      <c r="D22" s="9" t="s">
        <v>8</v>
      </c>
      <c r="E22" s="9" t="s">
        <v>10</v>
      </c>
      <c r="F22" s="10">
        <v>29</v>
      </c>
      <c r="G22" s="8">
        <v>10</v>
      </c>
      <c r="H22" s="10">
        <v>2004</v>
      </c>
      <c r="I22" s="10"/>
      <c r="J22" s="10">
        <v>4</v>
      </c>
    </row>
    <row r="23" spans="1:11" s="47" customFormat="1" ht="12.75">
      <c r="A23" s="35"/>
      <c r="B23" s="35" t="s">
        <v>131</v>
      </c>
      <c r="C23" s="36" t="s">
        <v>113</v>
      </c>
      <c r="D23" s="36" t="s">
        <v>77</v>
      </c>
      <c r="E23" s="36" t="s">
        <v>10</v>
      </c>
      <c r="F23" s="35">
        <v>29</v>
      </c>
      <c r="G23" s="37">
        <v>12</v>
      </c>
      <c r="H23" s="35">
        <v>2002</v>
      </c>
      <c r="I23" s="35">
        <v>10</v>
      </c>
      <c r="J23" s="35">
        <v>1</v>
      </c>
      <c r="K23" s="35">
        <v>5</v>
      </c>
    </row>
    <row r="24" spans="1:11" s="47" customFormat="1" ht="12.75">
      <c r="A24" s="18"/>
      <c r="B24" s="18" t="s">
        <v>128</v>
      </c>
      <c r="C24" s="19" t="s">
        <v>127</v>
      </c>
      <c r="D24" s="19" t="s">
        <v>21</v>
      </c>
      <c r="E24" s="19" t="s">
        <v>9</v>
      </c>
      <c r="F24" s="18">
        <v>30</v>
      </c>
      <c r="G24" s="20">
        <v>10</v>
      </c>
      <c r="H24" s="18">
        <v>2003</v>
      </c>
      <c r="I24" s="18">
        <v>10</v>
      </c>
      <c r="J24" s="18">
        <v>1</v>
      </c>
      <c r="K24" s="18">
        <v>8</v>
      </c>
    </row>
    <row r="25" spans="1:10" s="47" customFormat="1" ht="12.75">
      <c r="A25" s="7"/>
      <c r="B25" s="7" t="s">
        <v>82</v>
      </c>
      <c r="C25" s="6" t="s">
        <v>85</v>
      </c>
      <c r="D25" s="6" t="s">
        <v>81</v>
      </c>
      <c r="E25" s="6" t="s">
        <v>9</v>
      </c>
      <c r="F25" s="7">
        <v>30</v>
      </c>
      <c r="G25" s="5">
        <v>12</v>
      </c>
      <c r="H25" s="7">
        <v>2002</v>
      </c>
      <c r="I25" s="7">
        <v>6</v>
      </c>
      <c r="J25" s="7">
        <v>2</v>
      </c>
    </row>
    <row r="26" spans="1:10" s="47" customFormat="1" ht="12.75">
      <c r="A26" s="10"/>
      <c r="B26" s="10" t="s">
        <v>83</v>
      </c>
      <c r="C26" s="9" t="s">
        <v>84</v>
      </c>
      <c r="D26" s="9" t="s">
        <v>81</v>
      </c>
      <c r="E26" s="9" t="s">
        <v>10</v>
      </c>
      <c r="F26" s="10">
        <v>30</v>
      </c>
      <c r="G26" s="8">
        <v>10</v>
      </c>
      <c r="H26" s="10">
        <v>2003</v>
      </c>
      <c r="I26" s="10">
        <v>6</v>
      </c>
      <c r="J26" s="10">
        <v>2</v>
      </c>
    </row>
    <row r="27" spans="1:11" s="47" customFormat="1" ht="12.75">
      <c r="A27" s="10"/>
      <c r="B27" s="10" t="s">
        <v>79</v>
      </c>
      <c r="C27" s="9" t="s">
        <v>80</v>
      </c>
      <c r="D27" s="9" t="s">
        <v>81</v>
      </c>
      <c r="E27" s="9" t="s">
        <v>10</v>
      </c>
      <c r="F27" s="10">
        <v>30</v>
      </c>
      <c r="G27" s="8">
        <v>10</v>
      </c>
      <c r="H27" s="10">
        <v>2003</v>
      </c>
      <c r="I27" s="10">
        <v>10</v>
      </c>
      <c r="J27" s="10">
        <v>1</v>
      </c>
      <c r="K27" s="10">
        <v>2</v>
      </c>
    </row>
    <row r="28" spans="1:11" s="47" customFormat="1" ht="12.75">
      <c r="A28" s="29"/>
      <c r="B28" s="31" t="s">
        <v>73</v>
      </c>
      <c r="C28" s="30" t="s">
        <v>20</v>
      </c>
      <c r="D28" s="30" t="s">
        <v>17</v>
      </c>
      <c r="E28" s="30" t="s">
        <v>10</v>
      </c>
      <c r="F28" s="29">
        <v>30.5</v>
      </c>
      <c r="G28" s="31">
        <v>10</v>
      </c>
      <c r="H28" s="29">
        <v>2004</v>
      </c>
      <c r="I28" s="29">
        <v>10</v>
      </c>
      <c r="J28" s="29">
        <v>1</v>
      </c>
      <c r="K28" s="29">
        <v>6</v>
      </c>
    </row>
    <row r="29" spans="1:10" s="47" customFormat="1" ht="12.75">
      <c r="A29" s="29"/>
      <c r="B29" s="29" t="s">
        <v>52</v>
      </c>
      <c r="C29" s="30" t="s">
        <v>25</v>
      </c>
      <c r="D29" s="30" t="s">
        <v>19</v>
      </c>
      <c r="E29" s="30" t="s">
        <v>10</v>
      </c>
      <c r="F29" s="29">
        <v>31</v>
      </c>
      <c r="G29" s="29">
        <v>10</v>
      </c>
      <c r="H29" s="30">
        <v>2003</v>
      </c>
      <c r="I29" s="29">
        <v>6</v>
      </c>
      <c r="J29" s="29">
        <v>2</v>
      </c>
    </row>
    <row r="30" spans="1:10" s="47" customFormat="1" ht="12.75">
      <c r="A30" s="35"/>
      <c r="B30" s="38" t="s">
        <v>49</v>
      </c>
      <c r="C30" s="36" t="s">
        <v>31</v>
      </c>
      <c r="D30" s="36" t="s">
        <v>23</v>
      </c>
      <c r="E30" s="36" t="s">
        <v>10</v>
      </c>
      <c r="F30" s="35">
        <v>31</v>
      </c>
      <c r="G30" s="37">
        <v>12</v>
      </c>
      <c r="H30" s="35">
        <v>2001</v>
      </c>
      <c r="I30" s="35">
        <v>3</v>
      </c>
      <c r="J30" s="35">
        <v>3</v>
      </c>
    </row>
    <row r="31" spans="1:10" s="47" customFormat="1" ht="12.75">
      <c r="A31" s="29"/>
      <c r="B31" s="31" t="s">
        <v>60</v>
      </c>
      <c r="C31" s="30" t="s">
        <v>61</v>
      </c>
      <c r="D31" s="30" t="s">
        <v>8</v>
      </c>
      <c r="E31" s="30" t="s">
        <v>10</v>
      </c>
      <c r="F31" s="29">
        <v>31</v>
      </c>
      <c r="G31" s="31">
        <v>10</v>
      </c>
      <c r="H31" s="29">
        <v>2003</v>
      </c>
      <c r="I31" s="29"/>
      <c r="J31" s="29">
        <v>4</v>
      </c>
    </row>
    <row r="32" spans="1:10" s="47" customFormat="1" ht="12.75">
      <c r="A32" s="29"/>
      <c r="B32" s="29" t="s">
        <v>75</v>
      </c>
      <c r="C32" s="30" t="s">
        <v>76</v>
      </c>
      <c r="D32" s="30" t="s">
        <v>77</v>
      </c>
      <c r="E32" s="30" t="s">
        <v>10</v>
      </c>
      <c r="F32" s="29">
        <v>31</v>
      </c>
      <c r="G32" s="31">
        <v>10</v>
      </c>
      <c r="H32" s="29">
        <v>2003</v>
      </c>
      <c r="I32" s="29">
        <v>3</v>
      </c>
      <c r="J32" s="29">
        <v>3</v>
      </c>
    </row>
    <row r="33" spans="1:10" s="47" customFormat="1" ht="12.75">
      <c r="A33" s="7"/>
      <c r="B33" s="5" t="s">
        <v>48</v>
      </c>
      <c r="C33" s="5" t="s">
        <v>13</v>
      </c>
      <c r="D33" s="5" t="s">
        <v>8</v>
      </c>
      <c r="E33" s="5" t="s">
        <v>9</v>
      </c>
      <c r="F33" s="5">
        <v>32</v>
      </c>
      <c r="G33" s="5">
        <v>12</v>
      </c>
      <c r="H33" s="5">
        <v>2002</v>
      </c>
      <c r="I33" s="7">
        <v>3</v>
      </c>
      <c r="J33" s="7">
        <v>3</v>
      </c>
    </row>
    <row r="34" spans="1:10" s="47" customFormat="1" ht="12.75">
      <c r="A34" s="35"/>
      <c r="B34" s="37" t="s">
        <v>46</v>
      </c>
      <c r="C34" s="36" t="s">
        <v>29</v>
      </c>
      <c r="D34" s="36" t="s">
        <v>8</v>
      </c>
      <c r="E34" s="36" t="s">
        <v>10</v>
      </c>
      <c r="F34" s="35">
        <v>32</v>
      </c>
      <c r="G34" s="37">
        <v>12</v>
      </c>
      <c r="H34" s="35">
        <v>2001</v>
      </c>
      <c r="I34" s="35">
        <v>6</v>
      </c>
      <c r="J34" s="35">
        <v>2</v>
      </c>
    </row>
    <row r="35" spans="1:11" s="47" customFormat="1" ht="12.75">
      <c r="A35" s="7"/>
      <c r="B35" s="7" t="s">
        <v>38</v>
      </c>
      <c r="C35" s="6" t="s">
        <v>39</v>
      </c>
      <c r="D35" s="6" t="s">
        <v>19</v>
      </c>
      <c r="E35" s="6" t="s">
        <v>9</v>
      </c>
      <c r="F35" s="7">
        <v>32</v>
      </c>
      <c r="G35" s="5">
        <v>12</v>
      </c>
      <c r="H35" s="6">
        <v>2002</v>
      </c>
      <c r="I35" s="7">
        <v>10</v>
      </c>
      <c r="J35" s="7">
        <v>1</v>
      </c>
      <c r="K35" s="7">
        <v>3</v>
      </c>
    </row>
    <row r="36" spans="1:10" s="47" customFormat="1" ht="12.75">
      <c r="A36" s="4"/>
      <c r="B36" s="4" t="s">
        <v>99</v>
      </c>
      <c r="C36" s="3" t="s">
        <v>98</v>
      </c>
      <c r="D36" s="3" t="s">
        <v>92</v>
      </c>
      <c r="E36" s="3" t="s">
        <v>10</v>
      </c>
      <c r="F36" s="4">
        <v>32</v>
      </c>
      <c r="G36" s="2">
        <v>10</v>
      </c>
      <c r="H36" s="3">
        <v>2003</v>
      </c>
      <c r="I36" s="4"/>
      <c r="J36" s="4">
        <v>5</v>
      </c>
    </row>
    <row r="37" spans="1:10" s="47" customFormat="1" ht="12.75">
      <c r="A37" s="4"/>
      <c r="B37" s="4" t="s">
        <v>129</v>
      </c>
      <c r="C37" s="3" t="s">
        <v>91</v>
      </c>
      <c r="D37" s="3" t="s">
        <v>92</v>
      </c>
      <c r="E37" s="3" t="s">
        <v>10</v>
      </c>
      <c r="F37" s="4">
        <v>32</v>
      </c>
      <c r="G37" s="2">
        <v>10</v>
      </c>
      <c r="H37" s="3">
        <v>2003</v>
      </c>
      <c r="I37" s="4">
        <v>6</v>
      </c>
      <c r="J37" s="4">
        <v>2</v>
      </c>
    </row>
    <row r="38" spans="1:10" s="47" customFormat="1" ht="12.75">
      <c r="A38" s="4"/>
      <c r="B38" s="2" t="s">
        <v>47</v>
      </c>
      <c r="C38" s="3" t="s">
        <v>28</v>
      </c>
      <c r="D38" s="3" t="s">
        <v>8</v>
      </c>
      <c r="E38" s="3" t="s">
        <v>10</v>
      </c>
      <c r="F38" s="4">
        <v>32</v>
      </c>
      <c r="G38" s="4">
        <v>10</v>
      </c>
      <c r="H38" s="4">
        <v>2003</v>
      </c>
      <c r="I38" s="4">
        <v>3</v>
      </c>
      <c r="J38" s="4">
        <v>3</v>
      </c>
    </row>
    <row r="39" spans="1:10" s="47" customFormat="1" ht="12.75">
      <c r="A39" s="18"/>
      <c r="B39" s="20" t="s">
        <v>43</v>
      </c>
      <c r="C39" s="19" t="s">
        <v>54</v>
      </c>
      <c r="D39" s="19" t="s">
        <v>8</v>
      </c>
      <c r="E39" s="19" t="s">
        <v>9</v>
      </c>
      <c r="F39" s="18">
        <v>32</v>
      </c>
      <c r="G39" s="20">
        <v>10</v>
      </c>
      <c r="H39" s="18">
        <v>2005</v>
      </c>
      <c r="I39" s="18">
        <v>6</v>
      </c>
      <c r="J39" s="18">
        <v>2</v>
      </c>
    </row>
    <row r="40" spans="1:10" s="47" customFormat="1" ht="12.75">
      <c r="A40" s="18"/>
      <c r="B40" s="20" t="s">
        <v>63</v>
      </c>
      <c r="C40" s="19" t="s">
        <v>64</v>
      </c>
      <c r="D40" s="19" t="s">
        <v>8</v>
      </c>
      <c r="E40" s="19" t="s">
        <v>9</v>
      </c>
      <c r="F40" s="18">
        <v>32</v>
      </c>
      <c r="G40" s="20">
        <v>10</v>
      </c>
      <c r="H40" s="18">
        <v>2003</v>
      </c>
      <c r="I40" s="18"/>
      <c r="J40" s="18">
        <v>4</v>
      </c>
    </row>
    <row r="41" spans="1:11" s="47" customFormat="1" ht="12.75">
      <c r="A41" s="4"/>
      <c r="B41" s="2" t="s">
        <v>44</v>
      </c>
      <c r="C41" s="3" t="s">
        <v>30</v>
      </c>
      <c r="D41" s="3" t="s">
        <v>8</v>
      </c>
      <c r="E41" s="3" t="s">
        <v>10</v>
      </c>
      <c r="F41" s="4">
        <v>33</v>
      </c>
      <c r="G41" s="4">
        <v>10</v>
      </c>
      <c r="H41" s="4">
        <v>2003</v>
      </c>
      <c r="I41" s="4">
        <v>10</v>
      </c>
      <c r="J41" s="4">
        <v>1</v>
      </c>
      <c r="K41" s="4">
        <v>1</v>
      </c>
    </row>
    <row r="42" spans="1:10" s="47" customFormat="1" ht="12.75">
      <c r="A42" s="12"/>
      <c r="B42" s="14" t="s">
        <v>58</v>
      </c>
      <c r="C42" s="13" t="s">
        <v>59</v>
      </c>
      <c r="D42" s="13" t="s">
        <v>8</v>
      </c>
      <c r="E42" s="13" t="s">
        <v>10</v>
      </c>
      <c r="F42" s="12">
        <v>33</v>
      </c>
      <c r="G42" s="14">
        <v>12</v>
      </c>
      <c r="H42" s="12">
        <v>2001</v>
      </c>
      <c r="I42" s="12"/>
      <c r="J42" s="12">
        <v>5</v>
      </c>
    </row>
    <row r="43" spans="1:11" s="47" customFormat="1" ht="12.75">
      <c r="A43" s="12"/>
      <c r="B43" s="12" t="s">
        <v>88</v>
      </c>
      <c r="C43" s="13" t="s">
        <v>18</v>
      </c>
      <c r="D43" s="13" t="s">
        <v>81</v>
      </c>
      <c r="E43" s="13" t="s">
        <v>10</v>
      </c>
      <c r="F43" s="12">
        <v>33</v>
      </c>
      <c r="G43" s="14">
        <v>12</v>
      </c>
      <c r="H43" s="12">
        <v>2002</v>
      </c>
      <c r="I43" s="12">
        <v>10</v>
      </c>
      <c r="J43" s="12">
        <v>1</v>
      </c>
      <c r="K43" s="12">
        <v>2</v>
      </c>
    </row>
    <row r="44" spans="1:10" s="47" customFormat="1" ht="12.75">
      <c r="A44" s="12"/>
      <c r="B44" s="12" t="s">
        <v>87</v>
      </c>
      <c r="C44" s="13" t="s">
        <v>27</v>
      </c>
      <c r="D44" s="13" t="s">
        <v>81</v>
      </c>
      <c r="E44" s="13" t="s">
        <v>10</v>
      </c>
      <c r="F44" s="12">
        <v>33.5</v>
      </c>
      <c r="G44" s="14">
        <v>12</v>
      </c>
      <c r="H44" s="12">
        <v>2002</v>
      </c>
      <c r="I44" s="12">
        <v>6</v>
      </c>
      <c r="J44" s="12">
        <v>2</v>
      </c>
    </row>
    <row r="45" spans="1:10" s="47" customFormat="1" ht="12.75">
      <c r="A45" s="4"/>
      <c r="B45" s="4" t="s">
        <v>69</v>
      </c>
      <c r="C45" s="3" t="s">
        <v>120</v>
      </c>
      <c r="D45" s="3" t="s">
        <v>8</v>
      </c>
      <c r="E45" s="3" t="s">
        <v>10</v>
      </c>
      <c r="F45" s="4">
        <v>33.5</v>
      </c>
      <c r="G45" s="2">
        <v>10</v>
      </c>
      <c r="H45" s="4">
        <v>2003</v>
      </c>
      <c r="I45" s="4"/>
      <c r="J45" s="4">
        <v>5</v>
      </c>
    </row>
    <row r="46" spans="1:10" s="47" customFormat="1" ht="12.75">
      <c r="A46" s="12"/>
      <c r="B46" s="14" t="s">
        <v>45</v>
      </c>
      <c r="C46" s="14" t="s">
        <v>15</v>
      </c>
      <c r="D46" s="14" t="s">
        <v>8</v>
      </c>
      <c r="E46" s="14" t="s">
        <v>10</v>
      </c>
      <c r="F46" s="14">
        <v>34.5</v>
      </c>
      <c r="G46" s="14">
        <v>12</v>
      </c>
      <c r="H46" s="14">
        <v>2001</v>
      </c>
      <c r="I46" s="12">
        <v>3</v>
      </c>
      <c r="J46" s="12">
        <v>3</v>
      </c>
    </row>
    <row r="47" spans="1:10" s="47" customFormat="1" ht="12.75">
      <c r="A47" s="4"/>
      <c r="B47" s="4" t="s">
        <v>40</v>
      </c>
      <c r="C47" s="3" t="s">
        <v>41</v>
      </c>
      <c r="D47" s="4" t="s">
        <v>23</v>
      </c>
      <c r="E47" s="3" t="s">
        <v>10</v>
      </c>
      <c r="F47" s="4">
        <v>34.5</v>
      </c>
      <c r="G47" s="4">
        <v>10</v>
      </c>
      <c r="H47" s="3">
        <v>2003</v>
      </c>
      <c r="I47" s="4">
        <v>3</v>
      </c>
      <c r="J47" s="4">
        <v>3</v>
      </c>
    </row>
    <row r="48" spans="1:10" s="47" customFormat="1" ht="12.75">
      <c r="A48" s="12"/>
      <c r="B48" s="14" t="s">
        <v>43</v>
      </c>
      <c r="C48" s="14" t="s">
        <v>11</v>
      </c>
      <c r="D48" s="14" t="s">
        <v>8</v>
      </c>
      <c r="E48" s="14" t="s">
        <v>10</v>
      </c>
      <c r="F48" s="14">
        <v>34.5</v>
      </c>
      <c r="G48" s="14">
        <v>12</v>
      </c>
      <c r="H48" s="14">
        <v>2002</v>
      </c>
      <c r="I48" s="12">
        <v>3</v>
      </c>
      <c r="J48" s="12">
        <v>3</v>
      </c>
    </row>
    <row r="49" spans="1:10" s="47" customFormat="1" ht="12.75">
      <c r="A49" s="48"/>
      <c r="B49" s="48" t="s">
        <v>114</v>
      </c>
      <c r="C49" s="49" t="s">
        <v>18</v>
      </c>
      <c r="D49" s="49" t="s">
        <v>21</v>
      </c>
      <c r="E49" s="49" t="s">
        <v>10</v>
      </c>
      <c r="F49" s="48">
        <v>35</v>
      </c>
      <c r="G49" s="50">
        <v>12</v>
      </c>
      <c r="H49" s="48">
        <v>2001</v>
      </c>
      <c r="I49" s="48">
        <v>6</v>
      </c>
      <c r="J49" s="48">
        <v>2</v>
      </c>
    </row>
    <row r="50" spans="1:10" s="47" customFormat="1" ht="12.75">
      <c r="A50" s="18"/>
      <c r="B50" s="18" t="s">
        <v>93</v>
      </c>
      <c r="C50" s="19" t="s">
        <v>66</v>
      </c>
      <c r="D50" s="19" t="s">
        <v>92</v>
      </c>
      <c r="E50" s="19" t="s">
        <v>9</v>
      </c>
      <c r="F50" s="18">
        <v>35</v>
      </c>
      <c r="G50" s="20">
        <v>10</v>
      </c>
      <c r="H50" s="19">
        <v>2004</v>
      </c>
      <c r="I50" s="18">
        <v>3</v>
      </c>
      <c r="J50" s="18">
        <v>3</v>
      </c>
    </row>
    <row r="51" spans="1:11" s="47" customFormat="1" ht="12.75">
      <c r="A51" s="48"/>
      <c r="B51" s="48" t="s">
        <v>53</v>
      </c>
      <c r="C51" s="49" t="s">
        <v>26</v>
      </c>
      <c r="D51" s="49" t="s">
        <v>19</v>
      </c>
      <c r="E51" s="49" t="s">
        <v>10</v>
      </c>
      <c r="F51" s="48">
        <v>36</v>
      </c>
      <c r="G51" s="48">
        <v>12</v>
      </c>
      <c r="H51" s="49">
        <v>2002</v>
      </c>
      <c r="I51" s="48">
        <v>10</v>
      </c>
      <c r="J51" s="48">
        <v>1</v>
      </c>
      <c r="K51" s="48">
        <v>3</v>
      </c>
    </row>
    <row r="52" spans="1:10" s="47" customFormat="1" ht="12.75">
      <c r="A52" s="23"/>
      <c r="B52" s="24" t="s">
        <v>35</v>
      </c>
      <c r="C52" s="22" t="s">
        <v>32</v>
      </c>
      <c r="D52" s="22" t="s">
        <v>23</v>
      </c>
      <c r="E52" s="22" t="s">
        <v>9</v>
      </c>
      <c r="F52" s="23">
        <v>37</v>
      </c>
      <c r="G52" s="21">
        <v>12</v>
      </c>
      <c r="H52" s="23">
        <v>2001</v>
      </c>
      <c r="I52" s="23">
        <v>6</v>
      </c>
      <c r="J52" s="23">
        <v>2</v>
      </c>
    </row>
    <row r="53" spans="1:10" s="47" customFormat="1" ht="12.75">
      <c r="A53" s="48"/>
      <c r="B53" s="50" t="s">
        <v>56</v>
      </c>
      <c r="C53" s="49" t="s">
        <v>57</v>
      </c>
      <c r="D53" s="49" t="s">
        <v>8</v>
      </c>
      <c r="E53" s="49" t="s">
        <v>10</v>
      </c>
      <c r="F53" s="48">
        <v>37</v>
      </c>
      <c r="G53" s="50">
        <v>12</v>
      </c>
      <c r="H53" s="48">
        <v>2002</v>
      </c>
      <c r="I53" s="48"/>
      <c r="J53" s="48">
        <v>4</v>
      </c>
    </row>
    <row r="54" spans="1:10" s="47" customFormat="1" ht="12.75">
      <c r="A54" s="48"/>
      <c r="B54" s="48" t="s">
        <v>93</v>
      </c>
      <c r="C54" s="49" t="s">
        <v>94</v>
      </c>
      <c r="D54" s="49" t="s">
        <v>92</v>
      </c>
      <c r="E54" s="49" t="s">
        <v>10</v>
      </c>
      <c r="F54" s="48">
        <v>38</v>
      </c>
      <c r="G54" s="50">
        <v>12</v>
      </c>
      <c r="H54" s="49">
        <v>2002</v>
      </c>
      <c r="I54" s="48">
        <v>3</v>
      </c>
      <c r="J54" s="48">
        <v>3</v>
      </c>
    </row>
    <row r="55" spans="1:10" s="47" customFormat="1" ht="12.75">
      <c r="A55" s="23"/>
      <c r="B55" s="21" t="s">
        <v>74</v>
      </c>
      <c r="C55" s="22" t="s">
        <v>68</v>
      </c>
      <c r="D55" s="22" t="s">
        <v>8</v>
      </c>
      <c r="E55" s="22" t="s">
        <v>9</v>
      </c>
      <c r="F55" s="23">
        <v>40</v>
      </c>
      <c r="G55" s="21">
        <v>12</v>
      </c>
      <c r="H55" s="23">
        <v>2002</v>
      </c>
      <c r="I55" s="23">
        <v>3</v>
      </c>
      <c r="J55" s="23">
        <v>3</v>
      </c>
    </row>
    <row r="56" spans="1:10" s="47" customFormat="1" ht="12.75">
      <c r="A56" s="27"/>
      <c r="B56" s="27" t="s">
        <v>36</v>
      </c>
      <c r="C56" s="26" t="s">
        <v>22</v>
      </c>
      <c r="D56" s="26" t="s">
        <v>21</v>
      </c>
      <c r="E56" s="26" t="s">
        <v>9</v>
      </c>
      <c r="F56" s="27">
        <v>40</v>
      </c>
      <c r="G56" s="25">
        <v>10</v>
      </c>
      <c r="H56" s="26">
        <v>2003</v>
      </c>
      <c r="I56" s="27">
        <v>6</v>
      </c>
      <c r="J56" s="27">
        <v>2</v>
      </c>
    </row>
    <row r="57" spans="1:11" s="47" customFormat="1" ht="12.75">
      <c r="A57" s="27"/>
      <c r="B57" s="25" t="s">
        <v>69</v>
      </c>
      <c r="C57" s="26" t="s">
        <v>70</v>
      </c>
      <c r="D57" s="26" t="s">
        <v>17</v>
      </c>
      <c r="E57" s="26" t="s">
        <v>9</v>
      </c>
      <c r="F57" s="27">
        <v>40</v>
      </c>
      <c r="G57" s="25">
        <v>10</v>
      </c>
      <c r="H57" s="27">
        <v>2003</v>
      </c>
      <c r="I57" s="27">
        <v>10</v>
      </c>
      <c r="J57" s="27">
        <v>1</v>
      </c>
      <c r="K57" s="27">
        <v>6</v>
      </c>
    </row>
    <row r="58" spans="1:10" s="47" customFormat="1" ht="12.75">
      <c r="A58" s="44"/>
      <c r="B58" s="44" t="s">
        <v>124</v>
      </c>
      <c r="C58" s="43" t="s">
        <v>20</v>
      </c>
      <c r="D58" s="43" t="s">
        <v>23</v>
      </c>
      <c r="E58" s="43" t="s">
        <v>10</v>
      </c>
      <c r="F58" s="44">
        <v>40.5</v>
      </c>
      <c r="G58" s="42">
        <v>10</v>
      </c>
      <c r="H58" s="44">
        <v>2004</v>
      </c>
      <c r="I58" s="44">
        <v>6</v>
      </c>
      <c r="J58" s="44">
        <v>2</v>
      </c>
    </row>
    <row r="59" spans="1:10" s="47" customFormat="1" ht="12.75">
      <c r="A59" s="44"/>
      <c r="B59" s="42" t="s">
        <v>37</v>
      </c>
      <c r="C59" s="43" t="s">
        <v>90</v>
      </c>
      <c r="D59" s="43" t="s">
        <v>19</v>
      </c>
      <c r="E59" s="43" t="s">
        <v>10</v>
      </c>
      <c r="F59" s="44">
        <v>40.5</v>
      </c>
      <c r="G59" s="42">
        <v>10</v>
      </c>
      <c r="H59" s="43">
        <v>2003</v>
      </c>
      <c r="I59" s="44"/>
      <c r="J59" s="44">
        <v>4</v>
      </c>
    </row>
    <row r="60" spans="1:10" s="47" customFormat="1" ht="12.75">
      <c r="A60" s="27"/>
      <c r="B60" s="28" t="s">
        <v>42</v>
      </c>
      <c r="C60" s="26" t="s">
        <v>33</v>
      </c>
      <c r="D60" s="26" t="s">
        <v>23</v>
      </c>
      <c r="E60" s="26" t="s">
        <v>9</v>
      </c>
      <c r="F60" s="27">
        <v>41</v>
      </c>
      <c r="G60" s="27">
        <v>10</v>
      </c>
      <c r="H60" s="27">
        <v>2003</v>
      </c>
      <c r="I60" s="27">
        <v>3</v>
      </c>
      <c r="J60" s="27">
        <v>3</v>
      </c>
    </row>
    <row r="61" spans="1:11" s="47" customFormat="1" ht="12.75">
      <c r="A61" s="23"/>
      <c r="B61" s="21" t="s">
        <v>44</v>
      </c>
      <c r="C61" s="21" t="s">
        <v>12</v>
      </c>
      <c r="D61" s="21" t="s">
        <v>8</v>
      </c>
      <c r="E61" s="21" t="s">
        <v>9</v>
      </c>
      <c r="F61" s="21">
        <v>42</v>
      </c>
      <c r="G61" s="21">
        <v>12</v>
      </c>
      <c r="H61" s="21">
        <v>2002</v>
      </c>
      <c r="I61" s="23">
        <v>10</v>
      </c>
      <c r="J61" s="23">
        <v>1</v>
      </c>
      <c r="K61" s="23">
        <v>1</v>
      </c>
    </row>
    <row r="62" spans="1:11" s="47" customFormat="1" ht="12.75">
      <c r="A62" s="44"/>
      <c r="B62" s="44" t="s">
        <v>121</v>
      </c>
      <c r="C62" s="43" t="s">
        <v>122</v>
      </c>
      <c r="D62" s="43" t="s">
        <v>23</v>
      </c>
      <c r="E62" s="43" t="s">
        <v>10</v>
      </c>
      <c r="F62" s="43">
        <v>42</v>
      </c>
      <c r="G62" s="43">
        <v>10</v>
      </c>
      <c r="H62" s="44">
        <v>2003</v>
      </c>
      <c r="I62" s="44">
        <v>10</v>
      </c>
      <c r="J62" s="44">
        <v>1</v>
      </c>
      <c r="K62" s="44">
        <v>4</v>
      </c>
    </row>
    <row r="63" spans="1:11" s="47" customFormat="1" ht="12.75">
      <c r="A63" s="15"/>
      <c r="B63" s="17" t="s">
        <v>71</v>
      </c>
      <c r="C63" s="16" t="s">
        <v>72</v>
      </c>
      <c r="D63" s="16" t="s">
        <v>17</v>
      </c>
      <c r="E63" s="16" t="s">
        <v>10</v>
      </c>
      <c r="F63" s="15">
        <v>43.5</v>
      </c>
      <c r="G63" s="17">
        <v>12</v>
      </c>
      <c r="H63" s="15">
        <v>2001</v>
      </c>
      <c r="I63" s="15">
        <v>10</v>
      </c>
      <c r="J63" s="15">
        <v>1</v>
      </c>
      <c r="K63" s="15">
        <v>6</v>
      </c>
    </row>
    <row r="64" spans="1:10" s="47" customFormat="1" ht="12.75">
      <c r="A64" s="15"/>
      <c r="B64" s="17" t="s">
        <v>86</v>
      </c>
      <c r="C64" s="16" t="s">
        <v>126</v>
      </c>
      <c r="D64" s="16" t="s">
        <v>81</v>
      </c>
      <c r="E64" s="16" t="s">
        <v>10</v>
      </c>
      <c r="F64" s="15">
        <v>44.5</v>
      </c>
      <c r="G64" s="17">
        <v>12</v>
      </c>
      <c r="H64" s="15">
        <v>2002</v>
      </c>
      <c r="I64" s="15">
        <v>6</v>
      </c>
      <c r="J64" s="15">
        <v>2</v>
      </c>
    </row>
    <row r="65" spans="1:10" s="47" customFormat="1" ht="12.75">
      <c r="A65" s="15"/>
      <c r="B65" s="15" t="s">
        <v>125</v>
      </c>
      <c r="C65" s="16" t="s">
        <v>20</v>
      </c>
      <c r="D65" s="16" t="s">
        <v>21</v>
      </c>
      <c r="E65" s="16" t="s">
        <v>10</v>
      </c>
      <c r="F65" s="15">
        <v>44.5</v>
      </c>
      <c r="G65" s="17">
        <v>12</v>
      </c>
      <c r="H65" s="15">
        <v>2001</v>
      </c>
      <c r="I65" s="15"/>
      <c r="J65" s="15">
        <v>4</v>
      </c>
    </row>
    <row r="66" spans="1:11" s="47" customFormat="1" ht="12.75">
      <c r="A66" s="51"/>
      <c r="B66" s="51" t="s">
        <v>52</v>
      </c>
      <c r="C66" s="52" t="s">
        <v>22</v>
      </c>
      <c r="D66" s="52" t="s">
        <v>19</v>
      </c>
      <c r="E66" s="52" t="s">
        <v>9</v>
      </c>
      <c r="F66" s="51">
        <v>45</v>
      </c>
      <c r="G66" s="53">
        <v>12</v>
      </c>
      <c r="H66" s="51">
        <v>2001</v>
      </c>
      <c r="I66" s="51">
        <v>10</v>
      </c>
      <c r="J66" s="51">
        <v>1</v>
      </c>
      <c r="K66" s="51">
        <v>3</v>
      </c>
    </row>
    <row r="67" spans="1:10" s="47" customFormat="1" ht="12.75">
      <c r="A67" s="51"/>
      <c r="B67" s="51" t="s">
        <v>96</v>
      </c>
      <c r="C67" s="52" t="s">
        <v>97</v>
      </c>
      <c r="D67" s="52" t="s">
        <v>92</v>
      </c>
      <c r="E67" s="52" t="s">
        <v>9</v>
      </c>
      <c r="F67" s="51">
        <v>50</v>
      </c>
      <c r="G67" s="53">
        <v>12</v>
      </c>
      <c r="H67" s="52">
        <v>2001</v>
      </c>
      <c r="I67" s="51">
        <v>6</v>
      </c>
      <c r="J67" s="51">
        <v>2</v>
      </c>
    </row>
    <row r="68" spans="1:10" s="47" customFormat="1" ht="12.75">
      <c r="A68" s="44"/>
      <c r="B68" s="44" t="s">
        <v>115</v>
      </c>
      <c r="C68" s="43" t="s">
        <v>116</v>
      </c>
      <c r="D68" s="43" t="s">
        <v>21</v>
      </c>
      <c r="E68" s="43" t="s">
        <v>10</v>
      </c>
      <c r="F68" s="44">
        <v>50.5</v>
      </c>
      <c r="G68" s="42">
        <v>10</v>
      </c>
      <c r="H68" s="44">
        <v>2003</v>
      </c>
      <c r="I68" s="44">
        <v>3</v>
      </c>
      <c r="J68" s="44">
        <v>3</v>
      </c>
    </row>
    <row r="69" spans="1:10" s="47" customFormat="1" ht="12.75">
      <c r="A69" s="15"/>
      <c r="B69" s="17" t="s">
        <v>50</v>
      </c>
      <c r="C69" s="16" t="s">
        <v>24</v>
      </c>
      <c r="D69" s="16" t="s">
        <v>21</v>
      </c>
      <c r="E69" s="16" t="s">
        <v>10</v>
      </c>
      <c r="F69" s="15">
        <v>54</v>
      </c>
      <c r="G69" s="17">
        <v>12</v>
      </c>
      <c r="H69" s="16">
        <v>2001</v>
      </c>
      <c r="I69" s="15">
        <v>3</v>
      </c>
      <c r="J69" s="15">
        <v>3</v>
      </c>
    </row>
    <row r="70" ht="12.75">
      <c r="I70">
        <f>SUBTOTAL(9,I3:I69)</f>
        <v>336</v>
      </c>
    </row>
    <row r="73" spans="5:6" ht="12.75">
      <c r="E73" t="s">
        <v>132</v>
      </c>
      <c r="F73" t="s">
        <v>0</v>
      </c>
    </row>
    <row r="74" spans="3:7" ht="12.75">
      <c r="C74">
        <v>1</v>
      </c>
      <c r="D74" t="s">
        <v>8</v>
      </c>
      <c r="E74">
        <v>73</v>
      </c>
      <c r="F74">
        <f>COUNTIF($D$3:$D$69,D74)</f>
        <v>21</v>
      </c>
      <c r="G74" s="45"/>
    </row>
    <row r="75" spans="3:7" ht="12.75">
      <c r="C75">
        <v>2</v>
      </c>
      <c r="D75" t="s">
        <v>81</v>
      </c>
      <c r="E75">
        <v>59</v>
      </c>
      <c r="F75">
        <f aca="true" t="shared" si="0" ref="F75:F81">COUNTIF($D$3:$D$69,D75)</f>
        <v>9</v>
      </c>
      <c r="G75" s="45"/>
    </row>
    <row r="76" spans="3:7" ht="12.75">
      <c r="C76">
        <v>3</v>
      </c>
      <c r="D76" t="s">
        <v>19</v>
      </c>
      <c r="E76">
        <v>42</v>
      </c>
      <c r="F76">
        <f t="shared" si="0"/>
        <v>7</v>
      </c>
      <c r="G76" s="45"/>
    </row>
    <row r="77" spans="3:7" ht="12.75">
      <c r="C77">
        <v>4</v>
      </c>
      <c r="D77" t="s">
        <v>23</v>
      </c>
      <c r="E77">
        <v>34</v>
      </c>
      <c r="F77">
        <f t="shared" si="0"/>
        <v>7</v>
      </c>
      <c r="G77" s="45"/>
    </row>
    <row r="78" spans="3:7" ht="12.75">
      <c r="C78">
        <v>5</v>
      </c>
      <c r="D78" t="s">
        <v>77</v>
      </c>
      <c r="E78">
        <v>33</v>
      </c>
      <c r="F78">
        <f t="shared" si="0"/>
        <v>4</v>
      </c>
      <c r="G78" s="45"/>
    </row>
    <row r="79" spans="3:7" ht="12.75">
      <c r="C79">
        <v>6</v>
      </c>
      <c r="D79" t="s">
        <v>17</v>
      </c>
      <c r="E79">
        <v>30</v>
      </c>
      <c r="F79">
        <f t="shared" si="0"/>
        <v>3</v>
      </c>
      <c r="G79" s="45"/>
    </row>
    <row r="80" spans="3:7" ht="12.75">
      <c r="C80">
        <v>7</v>
      </c>
      <c r="D80" t="s">
        <v>92</v>
      </c>
      <c r="E80">
        <v>28</v>
      </c>
      <c r="F80">
        <f t="shared" si="0"/>
        <v>7</v>
      </c>
      <c r="G80" s="45"/>
    </row>
    <row r="81" spans="3:7" ht="12.75">
      <c r="C81">
        <v>8</v>
      </c>
      <c r="D81" t="s">
        <v>21</v>
      </c>
      <c r="E81">
        <v>27</v>
      </c>
      <c r="F81">
        <f t="shared" si="0"/>
        <v>9</v>
      </c>
      <c r="G81" s="45"/>
    </row>
    <row r="82" ht="12.75">
      <c r="F82">
        <f>SUBTOTAL(9,F74:F81)</f>
        <v>67</v>
      </c>
    </row>
  </sheetData>
  <sheetProtection/>
  <autoFilter ref="A2:K69"/>
  <printOptions/>
  <pageMargins left="0.49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Zdebik</dc:creator>
  <cp:keywords/>
  <dc:description/>
  <cp:lastModifiedBy>Zdebik</cp:lastModifiedBy>
  <cp:lastPrinted>2012-12-16T13:29:18Z</cp:lastPrinted>
  <dcterms:created xsi:type="dcterms:W3CDTF">2009-11-22T12:48:52Z</dcterms:created>
  <dcterms:modified xsi:type="dcterms:W3CDTF">2012-12-16T17:49:25Z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-516536785</vt:i4>
  </property>
  <property fmtid="{D5CDD505-2E9C-101B-9397-08002B2CF9AE}" pid="4" name="_EmailSubje">
    <vt:lpwstr>Judo-Turnier U10 / U12 in Ehingen - 16.12.2012</vt:lpwstr>
  </property>
  <property fmtid="{D5CDD505-2E9C-101B-9397-08002B2CF9AE}" pid="5" name="_AuthorEma">
    <vt:lpwstr>zdebik@t-online.de</vt:lpwstr>
  </property>
  <property fmtid="{D5CDD505-2E9C-101B-9397-08002B2CF9AE}" pid="6" name="_AuthorEmailDisplayNa">
    <vt:lpwstr>Zdebik</vt:lpwstr>
  </property>
</Properties>
</file>